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linares\Documents\oficina\2023\Planeación\Modif proced y planes\Revisión Proced PGTI\PGTI-18 Gestión Proyectos TI\Dev\Ajustados\"/>
    </mc:Choice>
  </mc:AlternateContent>
  <xr:revisionPtr revIDLastSave="0" documentId="13_ncr:1_{425DA890-1BB9-4DB1-8539-29B08703D093}" xr6:coauthVersionLast="47" xr6:coauthVersionMax="47" xr10:uidLastSave="{00000000-0000-0000-0000-000000000000}"/>
  <bookViews>
    <workbookView xWindow="-120" yWindow="-120" windowWidth="29040" windowHeight="15720" xr2:uid="{00000000-000D-0000-FFFF-FFFF00000000}"/>
  </bookViews>
  <sheets>
    <sheet name="Priorización de proyectos" sheetId="1" r:id="rId1"/>
    <sheet name="Instrucciones" sheetId="2" r:id="rId2"/>
  </sheets>
  <definedNames>
    <definedName name="_Toc114748879" localSheetId="1">Instrucciones!#REF!</definedName>
    <definedName name="_Toc114748889" localSheetId="1">Instrucciones!$A$33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 l="1"/>
  <c r="J9" i="1"/>
  <c r="J10" i="1"/>
  <c r="J11" i="1"/>
  <c r="J12" i="1"/>
  <c r="J13" i="1"/>
  <c r="J14" i="1"/>
  <c r="J15" i="1"/>
  <c r="J16" i="1"/>
  <c r="J17" i="1"/>
  <c r="J18" i="1"/>
  <c r="J7" i="1"/>
  <c r="I8" i="1"/>
  <c r="I9" i="1"/>
  <c r="I10" i="1"/>
  <c r="I11" i="1"/>
  <c r="I12" i="1"/>
  <c r="I13" i="1"/>
  <c r="I14" i="1"/>
  <c r="I15" i="1"/>
  <c r="K15" i="1" s="1"/>
  <c r="I16" i="1"/>
  <c r="I17" i="1"/>
  <c r="I18" i="1"/>
  <c r="I7" i="1"/>
  <c r="H8" i="1"/>
  <c r="H9" i="1"/>
  <c r="H10" i="1"/>
  <c r="H11" i="1"/>
  <c r="H12" i="1"/>
  <c r="H13" i="1"/>
  <c r="H14" i="1"/>
  <c r="H15" i="1"/>
  <c r="H16" i="1"/>
  <c r="K16" i="1" s="1"/>
  <c r="H17" i="1"/>
  <c r="H18" i="1"/>
  <c r="H7" i="1"/>
  <c r="G8" i="1"/>
  <c r="G9" i="1"/>
  <c r="G10" i="1"/>
  <c r="K10" i="1" s="1"/>
  <c r="G11" i="1"/>
  <c r="G12" i="1"/>
  <c r="G13" i="1"/>
  <c r="G14" i="1"/>
  <c r="G15" i="1"/>
  <c r="G16" i="1"/>
  <c r="G17" i="1"/>
  <c r="K17" i="1" s="1"/>
  <c r="G18" i="1"/>
  <c r="K18" i="1" s="1"/>
  <c r="G7" i="1"/>
  <c r="K11" i="1"/>
  <c r="K14" i="1" l="1"/>
  <c r="K12" i="1"/>
  <c r="K13" i="1"/>
  <c r="K8" i="1"/>
  <c r="K9" i="1"/>
  <c r="K7" i="1"/>
  <c r="G5" i="1"/>
  <c r="H5" i="1"/>
  <c r="I5" i="1"/>
  <c r="J5" i="1"/>
  <c r="K5" i="1" l="1"/>
</calcChain>
</file>

<file path=xl/sharedStrings.xml><?xml version="1.0" encoding="utf-8"?>
<sst xmlns="http://schemas.openxmlformats.org/spreadsheetml/2006/main" count="68" uniqueCount="63">
  <si>
    <t>Impacto en las capacidades de la entidad</t>
  </si>
  <si>
    <t>Capacidad de ejecución del proyecto</t>
  </si>
  <si>
    <t>Ganancias rápidas</t>
  </si>
  <si>
    <t>Total</t>
  </si>
  <si>
    <t>Proyecto con bajo riesgo</t>
  </si>
  <si>
    <t>PESO PORCENTUAL</t>
  </si>
  <si>
    <t>INSTRUCCIONES DE DILIGENCIAMIENTO</t>
  </si>
  <si>
    <t>La elaboración del mapa de ruta tiene como objetivo asegurar que las actividades de migración e implementación se encuentren coordinadas con los objetivos y las capacidades de la entidad. Así mismo se busca establecer los proyectos de implementación estimando su alcance en entregables, tiempos y costos para su posterior representación en una línea de tiempo.</t>
  </si>
  <si>
    <t>Capacidad de la entidad para ejecutar el proyecto de forma exitosa</t>
  </si>
  <si>
    <t>Como ejemplo se pueden analizar los siguientes aspectos:</t>
  </si>
  <si>
    <t>• Recurso humano calificado para gerenciar el proyecto</t>
  </si>
  <si>
    <t>• Recurso humano calificado para realizar la supervisión del proyecto</t>
  </si>
  <si>
    <t>• Recursos económicos disponibles para llevar a cabo el proyecto</t>
  </si>
  <si>
    <t>• Periodo de tiempo disponible para ejecutar el proyecto</t>
  </si>
  <si>
    <t>Ganancias rápidas identificadas</t>
  </si>
  <si>
    <t>La plantilla de priorización de proyectos permite asignar la ponderación a los criterios de priorización, y así mismo, a la relación proyecto-criterio de priorización, permite asignar una calificación de 0 a 5 de la siguiente manera:</t>
  </si>
  <si>
    <t>• 1 = muy bajo</t>
  </si>
  <si>
    <t>• 2 = bajo</t>
  </si>
  <si>
    <t>• 3= medio</t>
  </si>
  <si>
    <t>• 4 = alto</t>
  </si>
  <si>
    <t>• 5 = muy alto</t>
  </si>
  <si>
    <t>La plantilla multiplica la calificación por la ponderación asignada, al final se suman los resultados parciales dando un número porcentual como resultado final.</t>
  </si>
  <si>
    <t>Entre mayor sea el número, mayor prioridad tendrá ese proyecto en el mapa de ruta.</t>
  </si>
  <si>
    <t xml:space="preserve">CRITERIO DE PRIORIZACIÓN </t>
  </si>
  <si>
    <t>PORCENTAJE</t>
  </si>
  <si>
    <t>Porcentaje de impacto a capacidades de la entidad</t>
  </si>
  <si>
    <t>Porcentaje de impacto proyecto con bajo riesgo</t>
  </si>
  <si>
    <t>Porcentaje de impacto de capacidad de ejecución del proyecto</t>
  </si>
  <si>
    <t>Porcentaje de impacto a ganancias rápidas</t>
  </si>
  <si>
    <t>• 0 = nulo</t>
  </si>
  <si>
    <t>PROYECTO/INICIATIVA</t>
  </si>
  <si>
    <t>Proyecto 1</t>
  </si>
  <si>
    <t>Proyecto 2</t>
  </si>
  <si>
    <t>Proyecto 3</t>
  </si>
  <si>
    <t>Proyecto 4</t>
  </si>
  <si>
    <t>Proyecto 5</t>
  </si>
  <si>
    <t>Proyecto 6</t>
  </si>
  <si>
    <t>Proyecto 7</t>
  </si>
  <si>
    <t>Proyecto 8</t>
  </si>
  <si>
    <t>Proyecto 9</t>
  </si>
  <si>
    <t>Proyecto 10</t>
  </si>
  <si>
    <t>Proyecto 11</t>
  </si>
  <si>
    <t>Proyecto 12</t>
  </si>
  <si>
    <t>No.</t>
  </si>
  <si>
    <t>Subdirección responsable
(Director y Subdirectores - líderes de cada proyecto/ iniciativa)</t>
  </si>
  <si>
    <t>implementador (Gestor responsable de la ejecución de la iniciativa)</t>
  </si>
  <si>
    <t>Versión: 1.0</t>
  </si>
  <si>
    <r>
      <t xml:space="preserve">Fecha de diligenciamiento: </t>
    </r>
    <r>
      <rPr>
        <u/>
        <sz val="11"/>
        <color theme="1"/>
        <rFont val="Arial"/>
        <family val="2"/>
      </rPr>
      <t>dd/mm/aaaa</t>
    </r>
  </si>
  <si>
    <t>Identificación de los Criterios de Priorización</t>
  </si>
  <si>
    <t>Capacidades misionales impactadas</t>
  </si>
  <si>
    <t>Para este criterio de priorización se deben reconocer las capacidades misionales de la entidad que son afectadas positivamente por los proyectos que se estan evaluando.</t>
  </si>
  <si>
    <t>En este criterio se identifica el nivel de riesgos generados en el momento que empieza a ejecutarse el proyecto
Ejemplo:
• Resistencia al cambio por parte de los funcionarios
• Indisponibilidad parcial de la operación de la entidad
• Dificultad en encontrar recurso humano especializado en Colombia</t>
  </si>
  <si>
    <t>Este criterio analiza que tan preparada está la entidad para asumir el proyecto.</t>
  </si>
  <si>
    <t>Con este criterio se identifican los proyectos que pueden entregar resultados tangibles de manera rápida y/o con poco esfuerzo.</t>
  </si>
  <si>
    <t>Ponderación de los criterios</t>
  </si>
  <si>
    <t>Plantilla de calificación de proyectos</t>
  </si>
  <si>
    <t xml:space="preserve">A los criterios de priorizacion anteriormente identificados se les asigna un peso porcentual. El porcentaje equivale al nivel de importancia que ese criterio tiene en la evaluación. La suma de los porcentajes debe ser igual a 100%. </t>
  </si>
  <si>
    <t>Solo diligenciar las casillas en blanco</t>
  </si>
  <si>
    <t>Convenciones: 0=nulo, 1=muy bajo, 2=bajo, 3=medio, 4=alto, 5=muy alto</t>
  </si>
  <si>
    <t>Código Formato:
PGTI -18-01</t>
  </si>
  <si>
    <t>Consiste en establecer los criterios que van a ser ponderados en la priorización de ejecución de los proyectos</t>
  </si>
  <si>
    <t>MATRIZ DE PRIORIZACION DE PROYECTOS / INICIATIVAS DE TI</t>
  </si>
  <si>
    <t>Matriz de Priorización de Proyectos / Iniciativas de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</si>
</sst>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8"/>
      <name val="Calibri"/>
      <family val="2"/>
      <scheme val="minor"/>
    </font>
    <font>
      <sz val="11"/>
      <color theme="1"/>
      <name val="Calibri"/>
      <family val="2"/>
      <scheme val="minor"/>
    </font>
    <font>
      <b/>
      <sz val="13"/>
      <color rgb="FFDE4391"/>
      <name val="Work Sans"/>
    </font>
    <font>
      <b/>
      <sz val="18"/>
      <color theme="4" tint="-0.499984740745262"/>
      <name val="Work Sans Bold"/>
    </font>
    <font>
      <b/>
      <sz val="14"/>
      <color rgb="FF004884"/>
      <name val="Work Sans"/>
    </font>
    <font>
      <sz val="11"/>
      <color theme="1"/>
      <name val="Arial"/>
      <family val="2"/>
    </font>
    <font>
      <b/>
      <sz val="18"/>
      <color theme="4" tint="-0.499984740745262"/>
      <name val="Work Sans"/>
    </font>
    <font>
      <b/>
      <sz val="12"/>
      <color rgb="FF004884"/>
      <name val="Work Sans"/>
    </font>
    <font>
      <sz val="11"/>
      <name val="Arial"/>
      <family val="2"/>
    </font>
    <font>
      <b/>
      <sz val="11"/>
      <color theme="0"/>
      <name val="Arial"/>
      <family val="2"/>
    </font>
    <font>
      <b/>
      <sz val="10"/>
      <color theme="0"/>
      <name val="Arial"/>
      <family val="2"/>
    </font>
    <font>
      <sz val="10"/>
      <color theme="1"/>
      <name val="Arial"/>
      <family val="2"/>
    </font>
    <font>
      <b/>
      <sz val="11"/>
      <color theme="1" tint="0.249977111117893"/>
      <name val="Arial"/>
      <family val="2"/>
    </font>
    <font>
      <b/>
      <sz val="10"/>
      <color theme="1" tint="0.249977111117893"/>
      <name val="Arial"/>
      <family val="2"/>
    </font>
    <font>
      <u/>
      <sz val="11"/>
      <color theme="1"/>
      <name val="Arial"/>
      <family val="2"/>
    </font>
    <font>
      <b/>
      <sz val="12"/>
      <color theme="0"/>
      <name val="Arial"/>
      <family val="2"/>
    </font>
    <font>
      <b/>
      <sz val="13"/>
      <color rgb="FFDE4391"/>
      <name val="Arial"/>
      <family val="2"/>
    </font>
    <font>
      <sz val="12"/>
      <color theme="1" tint="0.249977111117893"/>
      <name val="Arial"/>
      <family val="2"/>
    </font>
    <font>
      <sz val="11"/>
      <color theme="1" tint="0.249977111117893"/>
      <name val="Arial"/>
      <family val="2"/>
    </font>
    <font>
      <sz val="11"/>
      <color theme="0" tint="-0.249977111117893"/>
      <name val="Arial"/>
      <family val="2"/>
    </font>
    <font>
      <b/>
      <sz val="1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thin">
        <color theme="0"/>
      </top>
      <bottom/>
      <diagonal/>
    </border>
    <border>
      <left/>
      <right style="medium">
        <color indexed="64"/>
      </right>
      <top style="thin">
        <color theme="0"/>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style="thin">
        <color theme="1"/>
      </left>
      <right/>
      <top style="thin">
        <color theme="1"/>
      </top>
      <bottom/>
      <diagonal/>
    </border>
    <border>
      <left style="thin">
        <color theme="1"/>
      </left>
      <right/>
      <top/>
      <bottom/>
      <diagonal/>
    </border>
    <border>
      <left/>
      <right style="thin">
        <color theme="1"/>
      </right>
      <top/>
      <bottom/>
      <diagonal/>
    </border>
    <border>
      <left/>
      <right style="thin">
        <color theme="1"/>
      </right>
      <top/>
      <bottom style="thin">
        <color theme="1"/>
      </bottom>
      <diagonal/>
    </border>
  </borders>
  <cellStyleXfs count="2">
    <xf numFmtId="0" fontId="0" fillId="0" borderId="0"/>
    <xf numFmtId="0" fontId="2" fillId="0" borderId="0"/>
  </cellStyleXfs>
  <cellXfs count="85">
    <xf numFmtId="0" fontId="0" fillId="0" borderId="0" xfId="0"/>
    <xf numFmtId="0" fontId="3" fillId="0" borderId="1" xfId="0" applyFont="1" applyBorder="1" applyAlignment="1">
      <alignment wrapText="1"/>
    </xf>
    <xf numFmtId="0" fontId="3" fillId="0" borderId="3" xfId="0" applyFont="1" applyBorder="1" applyAlignment="1">
      <alignment wrapText="1"/>
    </xf>
    <xf numFmtId="0" fontId="0" fillId="0" borderId="12" xfId="0" applyBorder="1"/>
    <xf numFmtId="0" fontId="0" fillId="0" borderId="0" xfId="0" applyBorder="1"/>
    <xf numFmtId="0" fontId="0" fillId="0" borderId="13" xfId="0" applyBorder="1"/>
    <xf numFmtId="0" fontId="0" fillId="0" borderId="14" xfId="0" applyBorder="1"/>
    <xf numFmtId="0" fontId="0" fillId="0" borderId="15" xfId="0" applyBorder="1"/>
    <xf numFmtId="0" fontId="0" fillId="0" borderId="16" xfId="0" applyBorder="1"/>
    <xf numFmtId="0" fontId="6" fillId="0" borderId="12" xfId="0" applyFont="1" applyBorder="1"/>
    <xf numFmtId="0" fontId="6" fillId="0" borderId="0" xfId="0" applyFont="1" applyBorder="1"/>
    <xf numFmtId="0" fontId="6" fillId="0" borderId="13" xfId="0" applyFont="1" applyBorder="1"/>
    <xf numFmtId="0" fontId="6" fillId="0" borderId="1" xfId="0" applyFont="1" applyBorder="1" applyAlignment="1">
      <alignment wrapText="1"/>
    </xf>
    <xf numFmtId="0" fontId="12" fillId="0" borderId="1" xfId="0" applyFont="1" applyBorder="1" applyAlignment="1">
      <alignment wrapText="1"/>
    </xf>
    <xf numFmtId="0" fontId="10" fillId="4" borderId="2" xfId="0" applyFont="1" applyFill="1" applyBorder="1" applyAlignment="1">
      <alignment wrapText="1"/>
    </xf>
    <xf numFmtId="9" fontId="13" fillId="3" borderId="2" xfId="0" applyNumberFormat="1" applyFont="1" applyFill="1" applyBorder="1" applyAlignment="1">
      <alignment wrapText="1"/>
    </xf>
    <xf numFmtId="9" fontId="13" fillId="2" borderId="2" xfId="0" applyNumberFormat="1" applyFont="1" applyFill="1" applyBorder="1" applyAlignment="1">
      <alignment wrapText="1"/>
    </xf>
    <xf numFmtId="0" fontId="11" fillId="4" borderId="2" xfId="0" applyFont="1" applyFill="1" applyBorder="1" applyAlignment="1">
      <alignment horizontal="center" vertical="center" wrapText="1"/>
    </xf>
    <xf numFmtId="0" fontId="11" fillId="4" borderId="2" xfId="0" applyFont="1" applyFill="1" applyBorder="1" applyAlignment="1">
      <alignment horizontal="center" vertical="center" textRotation="90" wrapText="1"/>
    </xf>
    <xf numFmtId="0" fontId="6" fillId="0" borderId="0" xfId="1" applyFont="1" applyBorder="1" applyAlignment="1"/>
    <xf numFmtId="0" fontId="6" fillId="0" borderId="3" xfId="0" applyFont="1" applyBorder="1" applyAlignment="1">
      <alignment wrapText="1"/>
    </xf>
    <xf numFmtId="0" fontId="12" fillId="0" borderId="3" xfId="0" applyFont="1" applyBorder="1" applyAlignment="1">
      <alignment wrapText="1"/>
    </xf>
    <xf numFmtId="0" fontId="6" fillId="0" borderId="6" xfId="1" applyFont="1" applyBorder="1" applyAlignment="1">
      <alignment vertical="center" wrapText="1"/>
    </xf>
    <xf numFmtId="0" fontId="6" fillId="0" borderId="1" xfId="0" applyFont="1" applyBorder="1" applyAlignment="1"/>
    <xf numFmtId="0" fontId="3" fillId="0" borderId="7" xfId="0" applyFont="1" applyBorder="1" applyAlignment="1">
      <alignment wrapText="1"/>
    </xf>
    <xf numFmtId="0" fontId="3" fillId="0" borderId="8" xfId="0" applyFont="1" applyBorder="1" applyAlignment="1">
      <alignment wrapText="1"/>
    </xf>
    <xf numFmtId="0" fontId="3" fillId="0" borderId="9" xfId="0" applyFont="1" applyBorder="1" applyAlignment="1">
      <alignment wrapText="1"/>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6" fillId="0" borderId="0" xfId="0" applyFont="1"/>
    <xf numFmtId="0" fontId="16" fillId="4" borderId="0" xfId="0" applyFont="1" applyFill="1" applyBorder="1" applyAlignment="1"/>
    <xf numFmtId="9" fontId="6" fillId="0" borderId="6" xfId="0" applyNumberFormat="1" applyFont="1" applyBorder="1" applyAlignment="1">
      <alignment horizontal="center"/>
    </xf>
    <xf numFmtId="0" fontId="6" fillId="0" borderId="3" xfId="1" applyFont="1" applyBorder="1"/>
    <xf numFmtId="0" fontId="6" fillId="0" borderId="1" xfId="1" applyFont="1" applyBorder="1"/>
    <xf numFmtId="0" fontId="17" fillId="0" borderId="3" xfId="0" applyFont="1" applyBorder="1" applyAlignment="1">
      <alignment wrapText="1"/>
    </xf>
    <xf numFmtId="0" fontId="17" fillId="0" borderId="1" xfId="0" applyFont="1" applyBorder="1" applyAlignment="1">
      <alignment wrapText="1"/>
    </xf>
    <xf numFmtId="0" fontId="6" fillId="0" borderId="19" xfId="0" applyFont="1" applyBorder="1" applyAlignment="1">
      <alignment wrapText="1"/>
    </xf>
    <xf numFmtId="0" fontId="6" fillId="0" borderId="18" xfId="0" applyFont="1" applyBorder="1" applyAlignment="1">
      <alignment wrapText="1"/>
    </xf>
    <xf numFmtId="0" fontId="19" fillId="0" borderId="2" xfId="0" applyFont="1" applyFill="1" applyBorder="1" applyAlignment="1">
      <alignment horizontal="center" vertical="center" wrapText="1"/>
    </xf>
    <xf numFmtId="0" fontId="20" fillId="0" borderId="2" xfId="0" applyFont="1" applyBorder="1" applyAlignment="1">
      <alignment wrapText="1"/>
    </xf>
    <xf numFmtId="0" fontId="20" fillId="3" borderId="2" xfId="0" applyFont="1" applyFill="1" applyBorder="1" applyAlignment="1">
      <alignment horizontal="center" wrapText="1"/>
    </xf>
    <xf numFmtId="9" fontId="20" fillId="2" borderId="2" xfId="0" applyNumberFormat="1" applyFont="1" applyFill="1" applyBorder="1" applyAlignment="1">
      <alignment horizontal="center" wrapText="1"/>
    </xf>
    <xf numFmtId="0" fontId="19" fillId="0" borderId="6" xfId="0" applyFont="1" applyBorder="1" applyAlignment="1">
      <alignment wrapText="1"/>
    </xf>
    <xf numFmtId="0" fontId="6" fillId="0" borderId="6" xfId="0" applyFont="1" applyBorder="1" applyAlignment="1">
      <alignment wrapText="1"/>
    </xf>
    <xf numFmtId="0" fontId="6" fillId="0" borderId="6" xfId="0" applyFont="1" applyFill="1" applyBorder="1" applyAlignment="1">
      <alignment wrapText="1"/>
    </xf>
    <xf numFmtId="0" fontId="19" fillId="0" borderId="2" xfId="0" applyFont="1" applyBorder="1" applyAlignment="1">
      <alignment horizontal="center" vertical="center" wrapText="1"/>
    </xf>
    <xf numFmtId="0" fontId="6" fillId="0" borderId="17" xfId="0" applyFont="1" applyBorder="1" applyAlignment="1">
      <alignment wrapText="1"/>
    </xf>
    <xf numFmtId="0" fontId="9" fillId="0" borderId="1" xfId="0" applyFont="1" applyBorder="1" applyAlignment="1">
      <alignment horizontal="left" wrapText="1"/>
    </xf>
    <xf numFmtId="0" fontId="9" fillId="0" borderId="4" xfId="0" applyFont="1" applyBorder="1" applyAlignment="1">
      <alignment horizontal="left" wrapText="1"/>
    </xf>
    <xf numFmtId="0" fontId="21" fillId="3" borderId="6" xfId="1"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8" fillId="0" borderId="19" xfId="0" applyFont="1" applyBorder="1" applyAlignment="1">
      <alignment horizontal="left" wrapText="1"/>
    </xf>
    <xf numFmtId="9" fontId="14" fillId="2" borderId="20" xfId="0" applyNumberFormat="1" applyFont="1" applyFill="1" applyBorder="1" applyAlignment="1">
      <alignment horizontal="center" vertical="center" wrapText="1"/>
    </xf>
    <xf numFmtId="9" fontId="14" fillId="2" borderId="21" xfId="0" applyNumberFormat="1" applyFont="1" applyFill="1" applyBorder="1" applyAlignment="1">
      <alignment horizontal="center" vertical="center" wrapText="1"/>
    </xf>
    <xf numFmtId="9" fontId="14" fillId="2" borderId="6" xfId="0" applyNumberFormat="1" applyFont="1" applyFill="1" applyBorder="1" applyAlignment="1">
      <alignment horizontal="center" vertical="center" wrapText="1"/>
    </xf>
    <xf numFmtId="0" fontId="6" fillId="0" borderId="12" xfId="0" applyFont="1" applyBorder="1" applyAlignment="1">
      <alignment horizontal="left" wrapText="1"/>
    </xf>
    <xf numFmtId="0" fontId="6" fillId="0" borderId="0" xfId="0" applyFont="1" applyBorder="1" applyAlignment="1">
      <alignment horizontal="left" wrapText="1"/>
    </xf>
    <xf numFmtId="0" fontId="6" fillId="0" borderId="13" xfId="0" applyFont="1" applyBorder="1" applyAlignment="1">
      <alignment horizontal="left" wrapText="1"/>
    </xf>
    <xf numFmtId="0" fontId="0" fillId="0" borderId="12" xfId="0" applyBorder="1" applyAlignment="1">
      <alignment horizontal="left" wrapText="1"/>
    </xf>
    <xf numFmtId="0" fontId="0" fillId="0" borderId="0" xfId="0" applyBorder="1" applyAlignment="1">
      <alignment horizontal="left" wrapText="1"/>
    </xf>
    <xf numFmtId="0" fontId="0" fillId="0" borderId="13" xfId="0" applyBorder="1" applyAlignment="1">
      <alignment horizontal="left" wrapText="1"/>
    </xf>
    <xf numFmtId="0" fontId="16" fillId="4" borderId="0" xfId="0" applyFont="1" applyFill="1" applyBorder="1" applyAlignment="1">
      <alignment horizontal="center"/>
    </xf>
    <xf numFmtId="0" fontId="6" fillId="0" borderId="6" xfId="0" applyFont="1" applyBorder="1" applyAlignment="1">
      <alignment horizontal="left" wrapText="1"/>
    </xf>
    <xf numFmtId="0" fontId="9" fillId="0" borderId="12" xfId="0" applyFont="1" applyBorder="1" applyAlignment="1">
      <alignment horizontal="left" vertical="center" wrapText="1"/>
    </xf>
    <xf numFmtId="0" fontId="9" fillId="0" borderId="0" xfId="0" applyFont="1" applyBorder="1" applyAlignment="1">
      <alignment horizontal="left" vertical="center" wrapText="1"/>
    </xf>
    <xf numFmtId="0" fontId="9" fillId="0" borderId="13" xfId="0" applyFont="1" applyBorder="1" applyAlignment="1">
      <alignment horizontal="left" vertical="center" wrapText="1"/>
    </xf>
    <xf numFmtId="0" fontId="8" fillId="0" borderId="12" xfId="0" applyFont="1" applyBorder="1" applyAlignment="1">
      <alignment horizontal="left" vertical="center"/>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4" fillId="3" borderId="10"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7" fillId="0" borderId="12" xfId="0" applyFont="1" applyBorder="1" applyAlignment="1">
      <alignment horizontal="center"/>
    </xf>
    <xf numFmtId="0" fontId="7" fillId="0" borderId="0" xfId="0" applyFont="1" applyBorder="1" applyAlignment="1">
      <alignment horizontal="center"/>
    </xf>
    <xf numFmtId="0" fontId="7" fillId="0" borderId="13" xfId="0" applyFont="1" applyBorder="1" applyAlignment="1">
      <alignment horizont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xf>
    <xf numFmtId="0" fontId="6" fillId="0" borderId="6" xfId="1" applyFont="1" applyBorder="1" applyAlignment="1">
      <alignment horizontal="left" vertical="center" wrapText="1"/>
    </xf>
    <xf numFmtId="0" fontId="6" fillId="0" borderId="6" xfId="1" applyFont="1" applyBorder="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4391"/>
      <color rgb="FF246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139412</xdr:colOff>
      <xdr:row>0</xdr:row>
      <xdr:rowOff>69273</xdr:rowOff>
    </xdr:from>
    <xdr:to>
      <xdr:col>1</xdr:col>
      <xdr:colOff>139250</xdr:colOff>
      <xdr:row>2</xdr:row>
      <xdr:rowOff>225137</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412" y="69273"/>
          <a:ext cx="761838" cy="675409"/>
        </a:xfrm>
        <a:prstGeom prst="rect">
          <a:avLst/>
        </a:prstGeom>
      </xdr:spPr>
    </xdr:pic>
    <xdr:clientData/>
  </xdr:twoCellAnchor>
  <xdr:twoCellAnchor>
    <xdr:from>
      <xdr:col>1</xdr:col>
      <xdr:colOff>268432</xdr:colOff>
      <xdr:row>0</xdr:row>
      <xdr:rowOff>8659</xdr:rowOff>
    </xdr:from>
    <xdr:to>
      <xdr:col>1</xdr:col>
      <xdr:colOff>268432</xdr:colOff>
      <xdr:row>3</xdr:row>
      <xdr:rowOff>8659</xdr:rowOff>
    </xdr:to>
    <xdr:cxnSp macro="">
      <xdr:nvCxnSpPr>
        <xdr:cNvPr id="3" name="Conector recto 2">
          <a:extLst>
            <a:ext uri="{FF2B5EF4-FFF2-40B4-BE49-F238E27FC236}">
              <a16:creationId xmlns:a16="http://schemas.microsoft.com/office/drawing/2014/main" id="{4447BB34-42F7-4063-BF55-C23E73DE33A3}"/>
            </a:ext>
          </a:extLst>
        </xdr:cNvPr>
        <xdr:cNvCxnSpPr/>
      </xdr:nvCxnSpPr>
      <xdr:spPr>
        <a:xfrm>
          <a:off x="1030432" y="8659"/>
          <a:ext cx="0" cy="69272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xdr:col>
      <xdr:colOff>171450</xdr:colOff>
      <xdr:row>2</xdr:row>
      <xdr:rowOff>215663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75"/>
          <a:ext cx="933450" cy="7871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
  <sheetViews>
    <sheetView tabSelected="1" zoomScale="110" zoomScaleNormal="110" workbookViewId="0">
      <selection activeCell="N3" sqref="N3"/>
    </sheetView>
  </sheetViews>
  <sheetFormatPr baseColWidth="10" defaultColWidth="11.42578125" defaultRowHeight="14.25" x14ac:dyDescent="0.2"/>
  <cols>
    <col min="1" max="1" width="11.42578125" style="12"/>
    <col min="2" max="2" width="51.42578125" style="12" customWidth="1"/>
    <col min="3" max="3" width="10.5703125" style="12" customWidth="1"/>
    <col min="4" max="6" width="8.28515625" style="12" customWidth="1"/>
    <col min="7" max="7" width="12" style="12" bestFit="1" customWidth="1"/>
    <col min="8" max="8" width="8.28515625" style="12" customWidth="1"/>
    <col min="9" max="9" width="8.140625" style="12" customWidth="1"/>
    <col min="10" max="11" width="8.28515625" style="12" customWidth="1"/>
    <col min="12" max="12" width="28.85546875" style="12" customWidth="1"/>
    <col min="13" max="13" width="27.42578125" style="12" customWidth="1"/>
    <col min="14" max="16384" width="11.42578125" style="12"/>
  </cols>
  <sheetData>
    <row r="1" spans="1:14" s="34" customFormat="1" ht="21" customHeight="1" x14ac:dyDescent="0.2">
      <c r="A1" s="50" t="s">
        <v>62</v>
      </c>
      <c r="B1" s="50"/>
      <c r="C1" s="50"/>
      <c r="D1" s="50"/>
      <c r="E1" s="50"/>
      <c r="F1" s="50"/>
      <c r="G1" s="50"/>
      <c r="H1" s="50"/>
      <c r="I1" s="50"/>
      <c r="J1" s="50"/>
      <c r="K1" s="50"/>
      <c r="L1" s="50"/>
      <c r="M1" s="83" t="s">
        <v>59</v>
      </c>
      <c r="N1" s="33"/>
    </row>
    <row r="2" spans="1:14" s="34" customFormat="1" ht="19.5" customHeight="1" x14ac:dyDescent="0.2">
      <c r="A2" s="50"/>
      <c r="B2" s="50"/>
      <c r="C2" s="50"/>
      <c r="D2" s="50"/>
      <c r="E2" s="50"/>
      <c r="F2" s="50"/>
      <c r="G2" s="50"/>
      <c r="H2" s="50"/>
      <c r="I2" s="50"/>
      <c r="J2" s="50"/>
      <c r="K2" s="50"/>
      <c r="L2" s="50"/>
      <c r="M2" s="84"/>
      <c r="N2" s="33"/>
    </row>
    <row r="3" spans="1:14" s="36" customFormat="1" ht="22.5" customHeight="1" x14ac:dyDescent="0.25">
      <c r="A3" s="50"/>
      <c r="B3" s="50"/>
      <c r="C3" s="50"/>
      <c r="D3" s="50"/>
      <c r="E3" s="50"/>
      <c r="F3" s="50"/>
      <c r="G3" s="50"/>
      <c r="H3" s="50"/>
      <c r="I3" s="50"/>
      <c r="J3" s="50"/>
      <c r="K3" s="50"/>
      <c r="L3" s="50"/>
      <c r="M3" s="22" t="s">
        <v>46</v>
      </c>
      <c r="N3" s="35"/>
    </row>
    <row r="4" spans="1:14" ht="17.100000000000001" customHeight="1" x14ac:dyDescent="0.2">
      <c r="A4" s="37"/>
      <c r="B4" s="53"/>
      <c r="C4" s="53"/>
      <c r="D4" s="53"/>
      <c r="E4" s="53"/>
      <c r="F4" s="53"/>
      <c r="G4" s="53"/>
      <c r="H4" s="53"/>
      <c r="I4" s="53"/>
      <c r="J4" s="53"/>
      <c r="K4" s="53"/>
      <c r="L4" s="38"/>
      <c r="M4" s="19"/>
      <c r="N4" s="20"/>
    </row>
    <row r="5" spans="1:14" ht="15" x14ac:dyDescent="0.25">
      <c r="A5" s="51" t="s">
        <v>43</v>
      </c>
      <c r="B5" s="14" t="s">
        <v>5</v>
      </c>
      <c r="C5" s="15">
        <v>0.45</v>
      </c>
      <c r="D5" s="15">
        <v>0.1</v>
      </c>
      <c r="E5" s="15">
        <v>0.15</v>
      </c>
      <c r="F5" s="15">
        <v>0.3</v>
      </c>
      <c r="G5" s="16">
        <f>C5</f>
        <v>0.45</v>
      </c>
      <c r="H5" s="16">
        <f t="shared" ref="H5:J5" si="0">D5</f>
        <v>0.1</v>
      </c>
      <c r="I5" s="16">
        <f t="shared" si="0"/>
        <v>0.15</v>
      </c>
      <c r="J5" s="16">
        <f t="shared" si="0"/>
        <v>0.3</v>
      </c>
      <c r="K5" s="16">
        <f>SUM(G5:J5)</f>
        <v>1</v>
      </c>
      <c r="L5" s="54" t="s">
        <v>44</v>
      </c>
      <c r="M5" s="56" t="s">
        <v>45</v>
      </c>
      <c r="N5" s="20"/>
    </row>
    <row r="6" spans="1:14" s="13" customFormat="1" ht="83.25" customHeight="1" x14ac:dyDescent="0.2">
      <c r="A6" s="52"/>
      <c r="B6" s="17" t="s">
        <v>30</v>
      </c>
      <c r="C6" s="18" t="s">
        <v>0</v>
      </c>
      <c r="D6" s="18" t="s">
        <v>4</v>
      </c>
      <c r="E6" s="18" t="s">
        <v>1</v>
      </c>
      <c r="F6" s="18" t="s">
        <v>2</v>
      </c>
      <c r="G6" s="18" t="s">
        <v>0</v>
      </c>
      <c r="H6" s="18" t="s">
        <v>4</v>
      </c>
      <c r="I6" s="18" t="s">
        <v>1</v>
      </c>
      <c r="J6" s="18" t="s">
        <v>2</v>
      </c>
      <c r="K6" s="18" t="s">
        <v>3</v>
      </c>
      <c r="L6" s="55"/>
      <c r="M6" s="56"/>
      <c r="N6" s="21"/>
    </row>
    <row r="7" spans="1:14" x14ac:dyDescent="0.2">
      <c r="A7" s="39">
        <v>1</v>
      </c>
      <c r="B7" s="40" t="s">
        <v>31</v>
      </c>
      <c r="C7" s="41">
        <v>5</v>
      </c>
      <c r="D7" s="41">
        <v>2</v>
      </c>
      <c r="E7" s="41">
        <v>3</v>
      </c>
      <c r="F7" s="41">
        <v>5</v>
      </c>
      <c r="G7" s="42">
        <f>C7*20*C$5/100</f>
        <v>0.45</v>
      </c>
      <c r="H7" s="42">
        <f>D7*20*D$5/100</f>
        <v>0.04</v>
      </c>
      <c r="I7" s="42">
        <f>E7*20*E$5/100</f>
        <v>0.09</v>
      </c>
      <c r="J7" s="42">
        <f>F7*20*F$5/100</f>
        <v>0.3</v>
      </c>
      <c r="K7" s="42">
        <f>SUM(G7:J7)</f>
        <v>0.87999999999999989</v>
      </c>
      <c r="L7" s="43"/>
      <c r="M7" s="44"/>
      <c r="N7" s="20"/>
    </row>
    <row r="8" spans="1:14" x14ac:dyDescent="0.2">
      <c r="A8" s="39">
        <v>2</v>
      </c>
      <c r="B8" s="40" t="s">
        <v>32</v>
      </c>
      <c r="C8" s="41">
        <v>1</v>
      </c>
      <c r="D8" s="41">
        <v>3</v>
      </c>
      <c r="E8" s="41">
        <v>2</v>
      </c>
      <c r="F8" s="41">
        <v>1</v>
      </c>
      <c r="G8" s="42">
        <f t="shared" ref="G8:G18" si="1">C8*20*C$5/100</f>
        <v>0.09</v>
      </c>
      <c r="H8" s="42">
        <f t="shared" ref="H8:H18" si="2">D8*20*D$5/100</f>
        <v>0.06</v>
      </c>
      <c r="I8" s="42">
        <f t="shared" ref="I8:I18" si="3">E8*20*E$5/100</f>
        <v>0.06</v>
      </c>
      <c r="J8" s="42">
        <f t="shared" ref="J8:J18" si="4">F8*20*F$5/100</f>
        <v>0.06</v>
      </c>
      <c r="K8" s="42">
        <f t="shared" ref="K8:K18" si="5">SUM(G8:J8)</f>
        <v>0.27</v>
      </c>
      <c r="L8" s="43"/>
      <c r="M8" s="45"/>
      <c r="N8" s="20"/>
    </row>
    <row r="9" spans="1:14" x14ac:dyDescent="0.2">
      <c r="A9" s="39">
        <v>3</v>
      </c>
      <c r="B9" s="40" t="s">
        <v>33</v>
      </c>
      <c r="C9" s="41">
        <v>1</v>
      </c>
      <c r="D9" s="41">
        <v>5</v>
      </c>
      <c r="E9" s="41">
        <v>5</v>
      </c>
      <c r="F9" s="41">
        <v>5</v>
      </c>
      <c r="G9" s="42">
        <f t="shared" si="1"/>
        <v>0.09</v>
      </c>
      <c r="H9" s="42">
        <f t="shared" si="2"/>
        <v>0.1</v>
      </c>
      <c r="I9" s="42">
        <f t="shared" si="3"/>
        <v>0.15</v>
      </c>
      <c r="J9" s="42">
        <f t="shared" si="4"/>
        <v>0.3</v>
      </c>
      <c r="K9" s="42">
        <f t="shared" si="5"/>
        <v>0.6399999999999999</v>
      </c>
      <c r="L9" s="43"/>
      <c r="M9" s="45"/>
      <c r="N9" s="20"/>
    </row>
    <row r="10" spans="1:14" x14ac:dyDescent="0.2">
      <c r="A10" s="39">
        <v>4</v>
      </c>
      <c r="B10" s="40" t="s">
        <v>34</v>
      </c>
      <c r="C10" s="41">
        <v>4</v>
      </c>
      <c r="D10" s="41">
        <v>5</v>
      </c>
      <c r="E10" s="41">
        <v>2</v>
      </c>
      <c r="F10" s="41">
        <v>1</v>
      </c>
      <c r="G10" s="42">
        <f t="shared" si="1"/>
        <v>0.36</v>
      </c>
      <c r="H10" s="42">
        <f t="shared" si="2"/>
        <v>0.1</v>
      </c>
      <c r="I10" s="42">
        <f t="shared" si="3"/>
        <v>0.06</v>
      </c>
      <c r="J10" s="42">
        <f t="shared" si="4"/>
        <v>0.06</v>
      </c>
      <c r="K10" s="42">
        <f t="shared" si="5"/>
        <v>0.58000000000000007</v>
      </c>
      <c r="L10" s="43"/>
      <c r="M10" s="44"/>
      <c r="N10" s="20"/>
    </row>
    <row r="11" spans="1:14" x14ac:dyDescent="0.2">
      <c r="A11" s="39">
        <v>5</v>
      </c>
      <c r="B11" s="40" t="s">
        <v>35</v>
      </c>
      <c r="C11" s="41">
        <v>3</v>
      </c>
      <c r="D11" s="41">
        <v>2</v>
      </c>
      <c r="E11" s="41">
        <v>2</v>
      </c>
      <c r="F11" s="41">
        <v>4</v>
      </c>
      <c r="G11" s="42">
        <f t="shared" si="1"/>
        <v>0.27</v>
      </c>
      <c r="H11" s="42">
        <f t="shared" si="2"/>
        <v>0.04</v>
      </c>
      <c r="I11" s="42">
        <f t="shared" si="3"/>
        <v>0.06</v>
      </c>
      <c r="J11" s="42">
        <f t="shared" si="4"/>
        <v>0.24</v>
      </c>
      <c r="K11" s="42">
        <f t="shared" si="5"/>
        <v>0.61</v>
      </c>
      <c r="L11" s="43"/>
      <c r="M11" s="44"/>
      <c r="N11" s="20"/>
    </row>
    <row r="12" spans="1:14" x14ac:dyDescent="0.2">
      <c r="A12" s="39">
        <v>6</v>
      </c>
      <c r="B12" s="40" t="s">
        <v>36</v>
      </c>
      <c r="C12" s="41">
        <v>3</v>
      </c>
      <c r="D12" s="41">
        <v>2</v>
      </c>
      <c r="E12" s="41">
        <v>3</v>
      </c>
      <c r="F12" s="41">
        <v>2</v>
      </c>
      <c r="G12" s="42">
        <f t="shared" si="1"/>
        <v>0.27</v>
      </c>
      <c r="H12" s="42">
        <f t="shared" si="2"/>
        <v>0.04</v>
      </c>
      <c r="I12" s="42">
        <f t="shared" si="3"/>
        <v>0.09</v>
      </c>
      <c r="J12" s="42">
        <f t="shared" si="4"/>
        <v>0.12</v>
      </c>
      <c r="K12" s="42">
        <f t="shared" si="5"/>
        <v>0.52</v>
      </c>
      <c r="L12" s="43"/>
      <c r="M12" s="44"/>
      <c r="N12" s="20"/>
    </row>
    <row r="13" spans="1:14" x14ac:dyDescent="0.2">
      <c r="A13" s="46">
        <v>7</v>
      </c>
      <c r="B13" s="40" t="s">
        <v>37</v>
      </c>
      <c r="C13" s="41">
        <v>3</v>
      </c>
      <c r="D13" s="41">
        <v>2</v>
      </c>
      <c r="E13" s="41">
        <v>1</v>
      </c>
      <c r="F13" s="41">
        <v>2</v>
      </c>
      <c r="G13" s="42">
        <f t="shared" si="1"/>
        <v>0.27</v>
      </c>
      <c r="H13" s="42">
        <f t="shared" si="2"/>
        <v>0.04</v>
      </c>
      <c r="I13" s="42">
        <f t="shared" si="3"/>
        <v>0.03</v>
      </c>
      <c r="J13" s="42">
        <f t="shared" si="4"/>
        <v>0.12</v>
      </c>
      <c r="K13" s="42">
        <f t="shared" si="5"/>
        <v>0.45999999999999996</v>
      </c>
      <c r="L13" s="43"/>
      <c r="M13" s="44"/>
      <c r="N13" s="20"/>
    </row>
    <row r="14" spans="1:14" x14ac:dyDescent="0.2">
      <c r="A14" s="46">
        <v>8</v>
      </c>
      <c r="B14" s="40" t="s">
        <v>38</v>
      </c>
      <c r="C14" s="41">
        <v>5</v>
      </c>
      <c r="D14" s="41">
        <v>1</v>
      </c>
      <c r="E14" s="41">
        <v>4</v>
      </c>
      <c r="F14" s="41">
        <v>1</v>
      </c>
      <c r="G14" s="42">
        <f t="shared" si="1"/>
        <v>0.45</v>
      </c>
      <c r="H14" s="42">
        <f t="shared" si="2"/>
        <v>0.02</v>
      </c>
      <c r="I14" s="42">
        <f t="shared" si="3"/>
        <v>0.12</v>
      </c>
      <c r="J14" s="42">
        <f t="shared" si="4"/>
        <v>0.06</v>
      </c>
      <c r="K14" s="42">
        <f t="shared" si="5"/>
        <v>0.65000000000000013</v>
      </c>
      <c r="L14" s="43"/>
      <c r="M14" s="44"/>
      <c r="N14" s="20"/>
    </row>
    <row r="15" spans="1:14" x14ac:dyDescent="0.2">
      <c r="A15" s="46">
        <v>9</v>
      </c>
      <c r="B15" s="40" t="s">
        <v>39</v>
      </c>
      <c r="C15" s="41">
        <v>1</v>
      </c>
      <c r="D15" s="41">
        <v>3</v>
      </c>
      <c r="E15" s="41">
        <v>2</v>
      </c>
      <c r="F15" s="41">
        <v>1</v>
      </c>
      <c r="G15" s="42">
        <f t="shared" si="1"/>
        <v>0.09</v>
      </c>
      <c r="H15" s="42">
        <f t="shared" si="2"/>
        <v>0.06</v>
      </c>
      <c r="I15" s="42">
        <f t="shared" si="3"/>
        <v>0.06</v>
      </c>
      <c r="J15" s="42">
        <f t="shared" si="4"/>
        <v>0.06</v>
      </c>
      <c r="K15" s="42">
        <f t="shared" si="5"/>
        <v>0.27</v>
      </c>
      <c r="L15" s="43"/>
      <c r="M15" s="44"/>
      <c r="N15" s="20"/>
    </row>
    <row r="16" spans="1:14" x14ac:dyDescent="0.2">
      <c r="A16" s="46">
        <v>10</v>
      </c>
      <c r="B16" s="40" t="s">
        <v>40</v>
      </c>
      <c r="C16" s="41">
        <v>2</v>
      </c>
      <c r="D16" s="41">
        <v>1</v>
      </c>
      <c r="E16" s="41">
        <v>2</v>
      </c>
      <c r="F16" s="41">
        <v>1</v>
      </c>
      <c r="G16" s="42">
        <f t="shared" si="1"/>
        <v>0.18</v>
      </c>
      <c r="H16" s="42">
        <f t="shared" si="2"/>
        <v>0.02</v>
      </c>
      <c r="I16" s="42">
        <f t="shared" si="3"/>
        <v>0.06</v>
      </c>
      <c r="J16" s="42">
        <f t="shared" si="4"/>
        <v>0.06</v>
      </c>
      <c r="K16" s="42">
        <f t="shared" si="5"/>
        <v>0.32</v>
      </c>
      <c r="L16" s="43"/>
      <c r="M16" s="44"/>
      <c r="N16" s="20"/>
    </row>
    <row r="17" spans="1:14" x14ac:dyDescent="0.2">
      <c r="A17" s="46">
        <v>11</v>
      </c>
      <c r="B17" s="40" t="s">
        <v>41</v>
      </c>
      <c r="C17" s="41">
        <v>3</v>
      </c>
      <c r="D17" s="41">
        <v>2</v>
      </c>
      <c r="E17" s="41">
        <v>1</v>
      </c>
      <c r="F17" s="41">
        <v>2</v>
      </c>
      <c r="G17" s="42">
        <f t="shared" si="1"/>
        <v>0.27</v>
      </c>
      <c r="H17" s="42">
        <f t="shared" si="2"/>
        <v>0.04</v>
      </c>
      <c r="I17" s="42">
        <f t="shared" si="3"/>
        <v>0.03</v>
      </c>
      <c r="J17" s="42">
        <f t="shared" si="4"/>
        <v>0.12</v>
      </c>
      <c r="K17" s="42">
        <f t="shared" si="5"/>
        <v>0.45999999999999996</v>
      </c>
      <c r="L17" s="43"/>
      <c r="M17" s="44"/>
      <c r="N17" s="20"/>
    </row>
    <row r="18" spans="1:14" x14ac:dyDescent="0.2">
      <c r="A18" s="46">
        <v>12</v>
      </c>
      <c r="B18" s="40" t="s">
        <v>42</v>
      </c>
      <c r="C18" s="41">
        <v>2</v>
      </c>
      <c r="D18" s="41">
        <v>2</v>
      </c>
      <c r="E18" s="41">
        <v>1</v>
      </c>
      <c r="F18" s="41">
        <v>1</v>
      </c>
      <c r="G18" s="42">
        <f t="shared" si="1"/>
        <v>0.18</v>
      </c>
      <c r="H18" s="42">
        <f t="shared" si="2"/>
        <v>0.04</v>
      </c>
      <c r="I18" s="42">
        <f t="shared" si="3"/>
        <v>0.03</v>
      </c>
      <c r="J18" s="42">
        <f t="shared" si="4"/>
        <v>0.06</v>
      </c>
      <c r="K18" s="42">
        <f t="shared" si="5"/>
        <v>0.31</v>
      </c>
      <c r="L18" s="43"/>
      <c r="M18" s="44"/>
      <c r="N18" s="20"/>
    </row>
    <row r="19" spans="1:14" x14ac:dyDescent="0.2">
      <c r="L19" s="47"/>
      <c r="M19" s="47"/>
    </row>
    <row r="20" spans="1:14" x14ac:dyDescent="0.2">
      <c r="A20" s="23" t="s">
        <v>47</v>
      </c>
      <c r="B20" s="23"/>
    </row>
    <row r="22" spans="1:14" x14ac:dyDescent="0.2">
      <c r="A22" s="48" t="s">
        <v>57</v>
      </c>
      <c r="B22" s="48"/>
      <c r="C22" s="48"/>
      <c r="D22" s="48"/>
      <c r="E22" s="48"/>
      <c r="F22" s="48"/>
      <c r="G22" s="48"/>
      <c r="H22" s="48"/>
      <c r="I22" s="48"/>
      <c r="J22" s="48"/>
    </row>
    <row r="23" spans="1:14" x14ac:dyDescent="0.2">
      <c r="A23" s="49" t="s">
        <v>58</v>
      </c>
      <c r="B23" s="49"/>
      <c r="C23" s="49"/>
      <c r="D23" s="49"/>
      <c r="E23" s="49"/>
      <c r="F23" s="49"/>
      <c r="G23" s="49"/>
      <c r="H23" s="49"/>
      <c r="I23" s="49"/>
      <c r="J23" s="49"/>
    </row>
  </sheetData>
  <mergeCells count="8">
    <mergeCell ref="A22:J22"/>
    <mergeCell ref="A23:J23"/>
    <mergeCell ref="A1:L3"/>
    <mergeCell ref="M1:M2"/>
    <mergeCell ref="A5:A6"/>
    <mergeCell ref="B4:K4"/>
    <mergeCell ref="L5:L6"/>
    <mergeCell ref="M5:M6"/>
  </mergeCells>
  <phoneticPr fontId="1"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showGridLines="0" workbookViewId="0">
      <selection activeCell="N18" sqref="N18"/>
    </sheetView>
  </sheetViews>
  <sheetFormatPr baseColWidth="10" defaultRowHeight="15" x14ac:dyDescent="0.25"/>
  <cols>
    <col min="6" max="6" width="15.85546875" bestFit="1" customWidth="1"/>
    <col min="8" max="8" width="18.140625" customWidth="1"/>
  </cols>
  <sheetData>
    <row r="1" spans="1:12" s="1" customFormat="1" ht="21" x14ac:dyDescent="0.45">
      <c r="A1" s="24"/>
      <c r="B1" s="25"/>
      <c r="C1" s="25"/>
      <c r="D1" s="25"/>
      <c r="E1" s="25"/>
      <c r="F1" s="25"/>
      <c r="G1" s="25"/>
      <c r="H1" s="25"/>
      <c r="I1" s="25"/>
      <c r="J1" s="25"/>
      <c r="K1" s="26"/>
      <c r="L1" s="2"/>
    </row>
    <row r="2" spans="1:12" ht="29.25" x14ac:dyDescent="0.25">
      <c r="A2" s="71" t="s">
        <v>61</v>
      </c>
      <c r="B2" s="72"/>
      <c r="C2" s="72"/>
      <c r="D2" s="72"/>
      <c r="E2" s="72"/>
      <c r="F2" s="72"/>
      <c r="G2" s="72"/>
      <c r="H2" s="72"/>
      <c r="I2" s="72"/>
      <c r="J2" s="72"/>
      <c r="K2" s="73"/>
    </row>
    <row r="3" spans="1:12" ht="29.25" x14ac:dyDescent="0.6">
      <c r="A3" s="74" t="s">
        <v>6</v>
      </c>
      <c r="B3" s="75"/>
      <c r="C3" s="75"/>
      <c r="D3" s="75"/>
      <c r="E3" s="75"/>
      <c r="F3" s="75"/>
      <c r="G3" s="75"/>
      <c r="H3" s="75"/>
      <c r="I3" s="75"/>
      <c r="J3" s="75"/>
      <c r="K3" s="76"/>
    </row>
    <row r="4" spans="1:12" x14ac:dyDescent="0.25">
      <c r="A4" s="3"/>
      <c r="B4" s="4"/>
      <c r="C4" s="4"/>
      <c r="D4" s="4"/>
      <c r="E4" s="4"/>
      <c r="F4" s="4"/>
      <c r="G4" s="4"/>
      <c r="H4" s="4"/>
      <c r="I4" s="4"/>
      <c r="J4" s="4"/>
      <c r="K4" s="5"/>
    </row>
    <row r="5" spans="1:12" ht="51" customHeight="1" x14ac:dyDescent="0.25">
      <c r="A5" s="57" t="s">
        <v>7</v>
      </c>
      <c r="B5" s="58"/>
      <c r="C5" s="58"/>
      <c r="D5" s="58"/>
      <c r="E5" s="58"/>
      <c r="F5" s="58"/>
      <c r="G5" s="58"/>
      <c r="H5" s="58"/>
      <c r="I5" s="58"/>
      <c r="J5" s="58"/>
      <c r="K5" s="59"/>
    </row>
    <row r="6" spans="1:12" x14ac:dyDescent="0.25">
      <c r="A6" s="3"/>
      <c r="B6" s="4"/>
      <c r="C6" s="4"/>
      <c r="D6" s="4"/>
      <c r="E6" s="4"/>
      <c r="F6" s="4"/>
      <c r="G6" s="4"/>
      <c r="H6" s="4"/>
      <c r="I6" s="4"/>
      <c r="J6" s="4"/>
      <c r="K6" s="5"/>
    </row>
    <row r="7" spans="1:12" ht="23.25" x14ac:dyDescent="0.25">
      <c r="A7" s="77" t="s">
        <v>48</v>
      </c>
      <c r="B7" s="78"/>
      <c r="C7" s="78"/>
      <c r="D7" s="78"/>
      <c r="E7" s="78"/>
      <c r="F7" s="78"/>
      <c r="G7" s="78"/>
      <c r="H7" s="78"/>
      <c r="I7" s="78"/>
      <c r="J7" s="78"/>
      <c r="K7" s="79"/>
    </row>
    <row r="8" spans="1:12" x14ac:dyDescent="0.25">
      <c r="A8" s="80" t="s">
        <v>60</v>
      </c>
      <c r="B8" s="81"/>
      <c r="C8" s="81"/>
      <c r="D8" s="81"/>
      <c r="E8" s="81"/>
      <c r="F8" s="81"/>
      <c r="G8" s="81"/>
      <c r="H8" s="81"/>
      <c r="I8" s="81"/>
      <c r="J8" s="81"/>
      <c r="K8" s="82"/>
    </row>
    <row r="9" spans="1:12" x14ac:dyDescent="0.25">
      <c r="A9" s="3"/>
      <c r="B9" s="4"/>
      <c r="C9" s="4"/>
      <c r="D9" s="4"/>
      <c r="E9" s="4"/>
      <c r="F9" s="4"/>
      <c r="G9" s="4"/>
      <c r="H9" s="4"/>
      <c r="I9" s="4"/>
      <c r="J9" s="4"/>
      <c r="K9" s="5"/>
    </row>
    <row r="10" spans="1:12" ht="19.5" x14ac:dyDescent="0.25">
      <c r="A10" s="68" t="s">
        <v>49</v>
      </c>
      <c r="B10" s="69"/>
      <c r="C10" s="69"/>
      <c r="D10" s="69"/>
      <c r="E10" s="69"/>
      <c r="F10" s="69"/>
      <c r="G10" s="69"/>
      <c r="H10" s="69"/>
      <c r="I10" s="69"/>
      <c r="J10" s="69"/>
      <c r="K10" s="70"/>
    </row>
    <row r="11" spans="1:12" ht="41.25" customHeight="1" x14ac:dyDescent="0.25">
      <c r="A11" s="65" t="s">
        <v>50</v>
      </c>
      <c r="B11" s="66"/>
      <c r="C11" s="66"/>
      <c r="D11" s="66"/>
      <c r="E11" s="66"/>
      <c r="F11" s="66"/>
      <c r="G11" s="66"/>
      <c r="H11" s="66"/>
      <c r="I11" s="66"/>
      <c r="J11" s="66"/>
      <c r="K11" s="67"/>
    </row>
    <row r="12" spans="1:12" ht="19.5" x14ac:dyDescent="0.25">
      <c r="A12" s="68" t="s">
        <v>4</v>
      </c>
      <c r="B12" s="69"/>
      <c r="C12" s="69"/>
      <c r="D12" s="69"/>
      <c r="E12" s="69"/>
      <c r="F12" s="69"/>
      <c r="G12" s="69"/>
      <c r="H12" s="69"/>
      <c r="I12" s="69"/>
      <c r="J12" s="69"/>
      <c r="K12" s="70"/>
    </row>
    <row r="13" spans="1:12" ht="81" customHeight="1" x14ac:dyDescent="0.25">
      <c r="A13" s="65" t="s">
        <v>51</v>
      </c>
      <c r="B13" s="66"/>
      <c r="C13" s="66"/>
      <c r="D13" s="66"/>
      <c r="E13" s="66"/>
      <c r="F13" s="66"/>
      <c r="G13" s="66"/>
      <c r="H13" s="66"/>
      <c r="I13" s="66"/>
      <c r="J13" s="66"/>
      <c r="K13" s="67"/>
    </row>
    <row r="14" spans="1:12" ht="22.5" customHeight="1" x14ac:dyDescent="0.25">
      <c r="A14" s="68" t="s">
        <v>8</v>
      </c>
      <c r="B14" s="69"/>
      <c r="C14" s="69"/>
      <c r="D14" s="69"/>
      <c r="E14" s="69"/>
      <c r="F14" s="69"/>
      <c r="G14" s="69"/>
      <c r="H14" s="69"/>
      <c r="I14" s="69"/>
      <c r="J14" s="69"/>
      <c r="K14" s="70"/>
    </row>
    <row r="15" spans="1:12" x14ac:dyDescent="0.25">
      <c r="A15" s="9" t="s">
        <v>52</v>
      </c>
      <c r="B15" s="10"/>
      <c r="C15" s="10"/>
      <c r="D15" s="10"/>
      <c r="E15" s="10"/>
      <c r="F15" s="10"/>
      <c r="G15" s="10"/>
      <c r="H15" s="10"/>
      <c r="I15" s="10"/>
      <c r="J15" s="10"/>
      <c r="K15" s="11"/>
    </row>
    <row r="16" spans="1:12" x14ac:dyDescent="0.25">
      <c r="A16" s="9" t="s">
        <v>9</v>
      </c>
      <c r="B16" s="10"/>
      <c r="C16" s="10"/>
      <c r="D16" s="10"/>
      <c r="E16" s="10"/>
      <c r="F16" s="10"/>
      <c r="G16" s="10"/>
      <c r="H16" s="10"/>
      <c r="I16" s="10"/>
      <c r="J16" s="10"/>
      <c r="K16" s="11"/>
    </row>
    <row r="17" spans="1:11" x14ac:dyDescent="0.25">
      <c r="A17" s="9" t="s">
        <v>10</v>
      </c>
      <c r="B17" s="10"/>
      <c r="C17" s="10"/>
      <c r="D17" s="10"/>
      <c r="E17" s="10"/>
      <c r="F17" s="10"/>
      <c r="G17" s="10"/>
      <c r="H17" s="10"/>
      <c r="I17" s="10"/>
      <c r="J17" s="10"/>
      <c r="K17" s="11"/>
    </row>
    <row r="18" spans="1:11" x14ac:dyDescent="0.25">
      <c r="A18" s="9" t="s">
        <v>11</v>
      </c>
      <c r="B18" s="10"/>
      <c r="C18" s="10"/>
      <c r="D18" s="10"/>
      <c r="E18" s="10"/>
      <c r="F18" s="10"/>
      <c r="G18" s="10"/>
      <c r="H18" s="10"/>
      <c r="I18" s="10"/>
      <c r="J18" s="10"/>
      <c r="K18" s="11"/>
    </row>
    <row r="19" spans="1:11" x14ac:dyDescent="0.25">
      <c r="A19" s="9" t="s">
        <v>12</v>
      </c>
      <c r="B19" s="10"/>
      <c r="C19" s="10"/>
      <c r="D19" s="10"/>
      <c r="E19" s="10"/>
      <c r="F19" s="10"/>
      <c r="G19" s="10"/>
      <c r="H19" s="10"/>
      <c r="I19" s="10"/>
      <c r="J19" s="10"/>
      <c r="K19" s="11"/>
    </row>
    <row r="20" spans="1:11" x14ac:dyDescent="0.25">
      <c r="A20" s="9" t="s">
        <v>13</v>
      </c>
      <c r="B20" s="10"/>
      <c r="C20" s="10"/>
      <c r="D20" s="10"/>
      <c r="E20" s="10"/>
      <c r="F20" s="10"/>
      <c r="G20" s="10"/>
      <c r="H20" s="10"/>
      <c r="I20" s="10"/>
      <c r="J20" s="10"/>
      <c r="K20" s="11"/>
    </row>
    <row r="21" spans="1:11" x14ac:dyDescent="0.25">
      <c r="A21" s="3"/>
      <c r="B21" s="4"/>
      <c r="C21" s="4"/>
      <c r="D21" s="4"/>
      <c r="E21" s="4"/>
      <c r="F21" s="4"/>
      <c r="G21" s="4"/>
      <c r="H21" s="4"/>
      <c r="I21" s="4"/>
      <c r="J21" s="4"/>
      <c r="K21" s="5"/>
    </row>
    <row r="22" spans="1:11" ht="19.5" x14ac:dyDescent="0.25">
      <c r="A22" s="68" t="s">
        <v>14</v>
      </c>
      <c r="B22" s="69"/>
      <c r="C22" s="69"/>
      <c r="D22" s="69"/>
      <c r="E22" s="69"/>
      <c r="F22" s="69"/>
      <c r="G22" s="69"/>
      <c r="H22" s="69"/>
      <c r="I22" s="69"/>
      <c r="J22" s="69"/>
      <c r="K22" s="70"/>
    </row>
    <row r="23" spans="1:11" x14ac:dyDescent="0.25">
      <c r="A23" s="3" t="s">
        <v>53</v>
      </c>
      <c r="B23" s="4"/>
      <c r="C23" s="4"/>
      <c r="D23" s="4"/>
      <c r="E23" s="4"/>
      <c r="F23" s="4"/>
      <c r="G23" s="4"/>
      <c r="H23" s="4"/>
      <c r="I23" s="4"/>
      <c r="J23" s="4"/>
      <c r="K23" s="5"/>
    </row>
    <row r="24" spans="1:11" x14ac:dyDescent="0.25">
      <c r="A24" s="3"/>
      <c r="B24" s="4"/>
      <c r="C24" s="4"/>
      <c r="D24" s="4"/>
      <c r="E24" s="4"/>
      <c r="F24" s="4"/>
      <c r="G24" s="4"/>
      <c r="H24" s="4"/>
      <c r="I24" s="4"/>
      <c r="J24" s="4"/>
      <c r="K24" s="5"/>
    </row>
    <row r="25" spans="1:11" ht="23.25" x14ac:dyDescent="0.25">
      <c r="A25" s="77" t="s">
        <v>54</v>
      </c>
      <c r="B25" s="78"/>
      <c r="C25" s="78"/>
      <c r="D25" s="78"/>
      <c r="E25" s="78"/>
      <c r="F25" s="78"/>
      <c r="G25" s="78"/>
      <c r="H25" s="78"/>
      <c r="I25" s="78"/>
      <c r="J25" s="78"/>
      <c r="K25" s="79"/>
    </row>
    <row r="26" spans="1:11" ht="42.75" customHeight="1" x14ac:dyDescent="0.25">
      <c r="A26" s="65" t="s">
        <v>56</v>
      </c>
      <c r="B26" s="66"/>
      <c r="C26" s="66"/>
      <c r="D26" s="66"/>
      <c r="E26" s="66"/>
      <c r="F26" s="66"/>
      <c r="G26" s="66"/>
      <c r="H26" s="66"/>
      <c r="I26" s="66"/>
      <c r="J26" s="66"/>
      <c r="K26" s="67"/>
    </row>
    <row r="27" spans="1:11" s="30" customFormat="1" ht="15.75" x14ac:dyDescent="0.25">
      <c r="A27" s="9"/>
      <c r="D27" s="63" t="s">
        <v>23</v>
      </c>
      <c r="E27" s="63"/>
      <c r="F27" s="63"/>
      <c r="G27" s="63"/>
      <c r="H27" s="31" t="s">
        <v>24</v>
      </c>
      <c r="I27" s="10"/>
      <c r="J27" s="10"/>
      <c r="K27" s="11"/>
    </row>
    <row r="28" spans="1:11" s="30" customFormat="1" ht="14.25" x14ac:dyDescent="0.2">
      <c r="A28" s="9"/>
      <c r="D28" s="64" t="s">
        <v>25</v>
      </c>
      <c r="E28" s="64"/>
      <c r="F28" s="64"/>
      <c r="G28" s="64"/>
      <c r="H28" s="32">
        <v>0.45</v>
      </c>
      <c r="I28" s="10"/>
      <c r="J28" s="10"/>
      <c r="K28" s="11"/>
    </row>
    <row r="29" spans="1:11" s="30" customFormat="1" ht="14.25" x14ac:dyDescent="0.2">
      <c r="A29" s="9"/>
      <c r="D29" s="64" t="s">
        <v>26</v>
      </c>
      <c r="E29" s="64"/>
      <c r="F29" s="64"/>
      <c r="G29" s="64"/>
      <c r="H29" s="32">
        <v>0.1</v>
      </c>
      <c r="I29" s="10"/>
      <c r="J29" s="10"/>
      <c r="K29" s="11"/>
    </row>
    <row r="30" spans="1:11" s="30" customFormat="1" ht="26.25" customHeight="1" x14ac:dyDescent="0.2">
      <c r="A30" s="9"/>
      <c r="D30" s="64" t="s">
        <v>27</v>
      </c>
      <c r="E30" s="64"/>
      <c r="F30" s="64"/>
      <c r="G30" s="64"/>
      <c r="H30" s="32">
        <v>0.15</v>
      </c>
      <c r="I30" s="10"/>
      <c r="J30" s="10"/>
      <c r="K30" s="11"/>
    </row>
    <row r="31" spans="1:11" s="30" customFormat="1" ht="14.25" x14ac:dyDescent="0.2">
      <c r="A31" s="9"/>
      <c r="D31" s="64" t="s">
        <v>28</v>
      </c>
      <c r="E31" s="64"/>
      <c r="F31" s="64"/>
      <c r="G31" s="64"/>
      <c r="H31" s="32">
        <v>0.3</v>
      </c>
      <c r="I31" s="10"/>
      <c r="J31" s="10"/>
      <c r="K31" s="11"/>
    </row>
    <row r="32" spans="1:11" ht="23.25" x14ac:dyDescent="0.25">
      <c r="A32" s="27"/>
      <c r="B32" s="28"/>
      <c r="C32" s="28"/>
      <c r="D32" s="28"/>
      <c r="E32" s="28"/>
      <c r="F32" s="28"/>
      <c r="G32" s="28"/>
      <c r="H32" s="28"/>
      <c r="I32" s="28"/>
      <c r="J32" s="28"/>
      <c r="K32" s="29"/>
    </row>
    <row r="33" spans="1:11" ht="23.25" x14ac:dyDescent="0.25">
      <c r="A33" s="77" t="s">
        <v>55</v>
      </c>
      <c r="B33" s="78"/>
      <c r="C33" s="78"/>
      <c r="D33" s="78"/>
      <c r="E33" s="78"/>
      <c r="F33" s="78"/>
      <c r="G33" s="78"/>
      <c r="H33" s="78"/>
      <c r="I33" s="78"/>
      <c r="J33" s="78"/>
      <c r="K33" s="79"/>
    </row>
    <row r="34" spans="1:11" x14ac:dyDescent="0.25">
      <c r="A34" s="57" t="s">
        <v>15</v>
      </c>
      <c r="B34" s="58"/>
      <c r="C34" s="58"/>
      <c r="D34" s="58"/>
      <c r="E34" s="58"/>
      <c r="F34" s="58"/>
      <c r="G34" s="58"/>
      <c r="H34" s="58"/>
      <c r="I34" s="58"/>
      <c r="J34" s="58"/>
      <c r="K34" s="59"/>
    </row>
    <row r="35" spans="1:11" x14ac:dyDescent="0.25">
      <c r="A35" s="57"/>
      <c r="B35" s="58"/>
      <c r="C35" s="58"/>
      <c r="D35" s="58"/>
      <c r="E35" s="58"/>
      <c r="F35" s="58"/>
      <c r="G35" s="58"/>
      <c r="H35" s="58"/>
      <c r="I35" s="58"/>
      <c r="J35" s="58"/>
      <c r="K35" s="59"/>
    </row>
    <row r="36" spans="1:11" x14ac:dyDescent="0.25">
      <c r="A36" s="3"/>
      <c r="C36" s="4"/>
      <c r="D36" s="10" t="s">
        <v>29</v>
      </c>
      <c r="E36" s="4"/>
      <c r="F36" s="4"/>
      <c r="G36" s="4"/>
      <c r="H36" s="4"/>
      <c r="I36" s="4"/>
      <c r="J36" s="4"/>
      <c r="K36" s="5"/>
    </row>
    <row r="37" spans="1:11" x14ac:dyDescent="0.25">
      <c r="A37" s="3"/>
      <c r="C37" s="4"/>
      <c r="D37" s="10" t="s">
        <v>16</v>
      </c>
      <c r="E37" s="4"/>
      <c r="F37" s="4"/>
      <c r="G37" s="4"/>
      <c r="H37" s="4"/>
      <c r="I37" s="4"/>
      <c r="J37" s="4"/>
      <c r="K37" s="5"/>
    </row>
    <row r="38" spans="1:11" x14ac:dyDescent="0.25">
      <c r="A38" s="3"/>
      <c r="C38" s="4"/>
      <c r="D38" s="10" t="s">
        <v>17</v>
      </c>
      <c r="E38" s="4"/>
      <c r="F38" s="4"/>
      <c r="G38" s="4"/>
      <c r="H38" s="4"/>
      <c r="I38" s="4"/>
      <c r="J38" s="4"/>
      <c r="K38" s="5"/>
    </row>
    <row r="39" spans="1:11" x14ac:dyDescent="0.25">
      <c r="A39" s="3"/>
      <c r="C39" s="4"/>
      <c r="D39" s="10" t="s">
        <v>18</v>
      </c>
      <c r="E39" s="4"/>
      <c r="F39" s="4"/>
      <c r="G39" s="4"/>
      <c r="H39" s="4"/>
      <c r="I39" s="4"/>
      <c r="J39" s="4"/>
      <c r="K39" s="5"/>
    </row>
    <row r="40" spans="1:11" x14ac:dyDescent="0.25">
      <c r="A40" s="3"/>
      <c r="C40" s="4"/>
      <c r="D40" s="10" t="s">
        <v>19</v>
      </c>
      <c r="E40" s="4"/>
      <c r="F40" s="4"/>
      <c r="G40" s="4"/>
      <c r="H40" s="4"/>
      <c r="I40" s="4"/>
      <c r="J40" s="4"/>
      <c r="K40" s="5"/>
    </row>
    <row r="41" spans="1:11" x14ac:dyDescent="0.25">
      <c r="A41" s="3"/>
      <c r="C41" s="4"/>
      <c r="D41" s="10" t="s">
        <v>20</v>
      </c>
      <c r="E41" s="4"/>
      <c r="F41" s="4"/>
      <c r="G41" s="4"/>
      <c r="H41" s="4"/>
      <c r="I41" s="4"/>
      <c r="J41" s="4"/>
      <c r="K41" s="5"/>
    </row>
    <row r="42" spans="1:11" x14ac:dyDescent="0.25">
      <c r="A42" s="3"/>
      <c r="B42" s="4"/>
      <c r="C42" s="4"/>
      <c r="D42" s="4"/>
      <c r="E42" s="4"/>
      <c r="F42" s="4"/>
      <c r="G42" s="4"/>
      <c r="H42" s="4"/>
      <c r="I42" s="4"/>
      <c r="J42" s="4"/>
      <c r="K42" s="5"/>
    </row>
    <row r="43" spans="1:11" ht="29.25" customHeight="1" x14ac:dyDescent="0.25">
      <c r="A43" s="60" t="s">
        <v>21</v>
      </c>
      <c r="B43" s="61"/>
      <c r="C43" s="61"/>
      <c r="D43" s="61"/>
      <c r="E43" s="61"/>
      <c r="F43" s="61"/>
      <c r="G43" s="61"/>
      <c r="H43" s="61"/>
      <c r="I43" s="61"/>
      <c r="J43" s="61"/>
      <c r="K43" s="62"/>
    </row>
    <row r="44" spans="1:11" x14ac:dyDescent="0.25">
      <c r="A44" s="3" t="s">
        <v>22</v>
      </c>
      <c r="B44" s="4"/>
      <c r="C44" s="4"/>
      <c r="D44" s="4"/>
      <c r="E44" s="4"/>
      <c r="F44" s="4"/>
      <c r="G44" s="4"/>
      <c r="H44" s="4"/>
      <c r="I44" s="4"/>
      <c r="J44" s="4"/>
      <c r="K44" s="5"/>
    </row>
    <row r="45" spans="1:11" ht="15.75" thickBot="1" x14ac:dyDescent="0.3">
      <c r="A45" s="6"/>
      <c r="B45" s="7"/>
      <c r="C45" s="7"/>
      <c r="D45" s="7"/>
      <c r="E45" s="7"/>
      <c r="F45" s="7"/>
      <c r="G45" s="7"/>
      <c r="H45" s="7"/>
      <c r="I45" s="7"/>
      <c r="J45" s="7"/>
      <c r="K45" s="8"/>
    </row>
  </sheetData>
  <mergeCells count="21">
    <mergeCell ref="A14:K14"/>
    <mergeCell ref="A22:K22"/>
    <mergeCell ref="A25:K25"/>
    <mergeCell ref="A33:K33"/>
    <mergeCell ref="A26:K26"/>
    <mergeCell ref="D30:G30"/>
    <mergeCell ref="D31:G31"/>
    <mergeCell ref="A11:K11"/>
    <mergeCell ref="A12:K12"/>
    <mergeCell ref="A13:K13"/>
    <mergeCell ref="A2:K2"/>
    <mergeCell ref="A3:K3"/>
    <mergeCell ref="A5:K5"/>
    <mergeCell ref="A10:K10"/>
    <mergeCell ref="A7:K7"/>
    <mergeCell ref="A8:K8"/>
    <mergeCell ref="A34:K35"/>
    <mergeCell ref="A43:K43"/>
    <mergeCell ref="D27:G27"/>
    <mergeCell ref="D28:G28"/>
    <mergeCell ref="D29:G2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C4F02F9135A254EA83BC3A9F8FD99A1" ma:contentTypeVersion="7" ma:contentTypeDescription="Crear nuevo documento." ma:contentTypeScope="" ma:versionID="63c8f0cd68ee35e37166bf83ad82e8f3">
  <xsd:schema xmlns:xsd="http://www.w3.org/2001/XMLSchema" xmlns:xs="http://www.w3.org/2001/XMLSchema" xmlns:p="http://schemas.microsoft.com/office/2006/metadata/properties" xmlns:ns2="e231dc79-d3c5-4e7f-b15c-25e107debcbc" xmlns:ns3="4968859e-5195-42be-81e5-7bd9ebd8b67b" targetNamespace="http://schemas.microsoft.com/office/2006/metadata/properties" ma:root="true" ma:fieldsID="dbaa99440b619262961d38709c93b281" ns2:_="" ns3:_="">
    <xsd:import namespace="e231dc79-d3c5-4e7f-b15c-25e107debcbc"/>
    <xsd:import namespace="4968859e-5195-42be-81e5-7bd9ebd8b6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1dc79-d3c5-4e7f-b15c-25e107debc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68859e-5195-42be-81e5-7bd9ebd8b67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2DDB3C-0386-4429-A6DC-89BBE57DB6A1}">
  <ds:schemaRefs>
    <ds:schemaRef ds:uri="http://schemas.microsoft.com/sharepoint/v3/contenttype/forms"/>
  </ds:schemaRefs>
</ds:datastoreItem>
</file>

<file path=customXml/itemProps2.xml><?xml version="1.0" encoding="utf-8"?>
<ds:datastoreItem xmlns:ds="http://schemas.openxmlformats.org/officeDocument/2006/customXml" ds:itemID="{383A8C20-B770-4C28-8C60-327EF79BC834}">
  <ds:schemaRefs>
    <ds:schemaRef ds:uri="http://purl.org/dc/dcmitype/"/>
    <ds:schemaRef ds:uri="http://purl.org/dc/elements/1.1/"/>
    <ds:schemaRef ds:uri="http://schemas.microsoft.com/office/2006/documentManagement/types"/>
    <ds:schemaRef ds:uri="e231dc79-d3c5-4e7f-b15c-25e107debcbc"/>
    <ds:schemaRef ds:uri="http://schemas.microsoft.com/office/infopath/2007/PartnerControls"/>
    <ds:schemaRef ds:uri="4968859e-5195-42be-81e5-7bd9ebd8b67b"/>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B44BE07D-26C5-413D-8687-1E5253E18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1dc79-d3c5-4e7f-b15c-25e107debcbc"/>
    <ds:schemaRef ds:uri="4968859e-5195-42be-81e5-7bd9ebd8b6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Priorización de proyectos</vt:lpstr>
      <vt:lpstr>Instrucciones</vt:lpstr>
      <vt:lpstr>Instrucciones!_Toc114748889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dc:creator>
  <cp:lastModifiedBy>Henry Edilson Linares Castañeda</cp:lastModifiedBy>
  <dcterms:created xsi:type="dcterms:W3CDTF">2020-08-13T02:43:33Z</dcterms:created>
  <dcterms:modified xsi:type="dcterms:W3CDTF">2024-02-07T15:39:34Z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0x0101007C4F02F9135A254EA83BC3A9F8FD99A1</vt:lpwstr>
  </property>
</Properties>
</file>